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INFORM WEB\2015\INFORMACION PRESUPUESTARIA\MARZO 15\"/>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6" i="1" l="1"/>
  <c r="H15" i="1"/>
  <c r="H14" i="1"/>
  <c r="H13" i="1"/>
  <c r="H12" i="1"/>
  <c r="G11" i="1"/>
  <c r="H11" i="1" s="1"/>
  <c r="F11" i="1"/>
  <c r="E11" i="1"/>
  <c r="D11" i="1"/>
  <c r="C11" i="1"/>
  <c r="H10" i="1"/>
  <c r="H9" i="1"/>
  <c r="G8" i="1"/>
  <c r="G3" i="1" s="1"/>
  <c r="F8" i="1"/>
  <c r="F3" i="1" s="1"/>
  <c r="E8" i="1"/>
  <c r="D8" i="1"/>
  <c r="C8" i="1"/>
  <c r="C3" i="1" s="1"/>
  <c r="H7" i="1"/>
  <c r="H6" i="1"/>
  <c r="H5" i="1"/>
  <c r="H4" i="1"/>
  <c r="E3" i="1"/>
  <c r="D3" i="1"/>
  <c r="H3" i="1" l="1"/>
  <c r="H8" i="1"/>
</calcChain>
</file>

<file path=xl/sharedStrings.xml><?xml version="1.0" encoding="utf-8"?>
<sst xmlns="http://schemas.openxmlformats.org/spreadsheetml/2006/main" count="26" uniqueCount="24">
  <si>
    <t>INSTITUO TECNOLOGICO SUPERIOR DE SALVATIERRA
ESTADO ANALÍTICO DE INGRESOS POR RUBRO
DEL 1 DE ENERO AL 31 DE MARZO DE 2015</t>
  </si>
  <si>
    <t>CRI</t>
  </si>
  <si>
    <t>CONCEPTO</t>
  </si>
  <si>
    <t>ESTIMADO</t>
  </si>
  <si>
    <t>AMPLIACIONES Y REDUCCIONES</t>
  </si>
  <si>
    <t>MODIFICADO</t>
  </si>
  <si>
    <t>DEVENGADO</t>
  </si>
  <si>
    <t>RECAUDADO</t>
  </si>
  <si>
    <t>DIFERENCIA</t>
  </si>
  <si>
    <t>EXCEDENTES</t>
  </si>
  <si>
    <t>PRESUPUESTO DE INGRESOS</t>
  </si>
  <si>
    <t>Impuestos</t>
  </si>
  <si>
    <t>Cuotas y Aportaciones de Seguridad Social</t>
  </si>
  <si>
    <t>Contribuciones de Mejoras</t>
  </si>
  <si>
    <t>Derechos</t>
  </si>
  <si>
    <t>Productos</t>
  </si>
  <si>
    <t>Corriente</t>
  </si>
  <si>
    <t>Capital</t>
  </si>
  <si>
    <t>Aprovechamientos</t>
  </si>
  <si>
    <t>Ingresos por Ventas de Bienes y Servicios</t>
  </si>
  <si>
    <t>Participaciones y Aportaciones</t>
  </si>
  <si>
    <t>Transferencias, Asignaciones, Subsidios y Otras Ayudas</t>
  </si>
  <si>
    <t>00</t>
  </si>
  <si>
    <t>Ingresos Derivados de Financiamientos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</si>
</sst>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cellStyleXfs>
  <cellXfs count="26">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pplyProtection="1">
      <alignment vertical="top"/>
    </xf>
    <xf numFmtId="0" fontId="2" fillId="2" borderId="4" xfId="1" applyFont="1" applyFill="1" applyBorder="1" applyAlignment="1">
      <alignment horizontal="center" vertical="center"/>
    </xf>
    <xf numFmtId="0" fontId="2" fillId="2" borderId="4"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3" fillId="0" borderId="0" xfId="1" applyFont="1" applyFill="1" applyBorder="1" applyAlignment="1" applyProtection="1">
      <alignment horizontal="center" vertical="top"/>
    </xf>
    <xf numFmtId="0" fontId="5" fillId="0" borderId="6" xfId="2" applyFont="1" applyBorder="1" applyAlignment="1" applyProtection="1">
      <alignment horizontal="center" vertical="top"/>
      <protection hidden="1"/>
    </xf>
    <xf numFmtId="0" fontId="2" fillId="0" borderId="0" xfId="1" applyFont="1" applyFill="1" applyBorder="1" applyAlignment="1" applyProtection="1">
      <alignment vertical="top" wrapText="1"/>
    </xf>
    <xf numFmtId="4" fontId="2" fillId="0" borderId="0" xfId="1" applyNumberFormat="1" applyFont="1" applyFill="1" applyBorder="1" applyAlignment="1" applyProtection="1">
      <alignment vertical="top"/>
      <protection locked="0"/>
    </xf>
    <xf numFmtId="0" fontId="3" fillId="0" borderId="0" xfId="1" applyFont="1" applyFill="1" applyBorder="1" applyAlignment="1" applyProtection="1">
      <alignment vertical="top"/>
    </xf>
    <xf numFmtId="0" fontId="3" fillId="0" borderId="6" xfId="1" applyFont="1" applyFill="1" applyBorder="1" applyAlignment="1" applyProtection="1">
      <alignment horizontal="center" vertical="top"/>
    </xf>
    <xf numFmtId="4" fontId="3" fillId="0" borderId="0" xfId="1" applyNumberFormat="1" applyFont="1" applyFill="1" applyBorder="1" applyAlignment="1" applyProtection="1">
      <alignment vertical="top"/>
      <protection locked="0"/>
    </xf>
    <xf numFmtId="4" fontId="3" fillId="0" borderId="7" xfId="1" applyNumberFormat="1" applyFont="1" applyFill="1" applyBorder="1" applyAlignment="1" applyProtection="1">
      <alignment vertical="top"/>
      <protection locked="0"/>
    </xf>
    <xf numFmtId="0" fontId="0" fillId="0" borderId="0" xfId="0" applyProtection="1">
      <protection locked="0"/>
    </xf>
    <xf numFmtId="0" fontId="3" fillId="0" borderId="0" xfId="1" applyFont="1" applyFill="1" applyBorder="1" applyAlignment="1" applyProtection="1">
      <alignment horizontal="left" vertical="top" indent="1"/>
    </xf>
    <xf numFmtId="4" fontId="0" fillId="0" borderId="0" xfId="0" applyNumberFormat="1" applyFill="1" applyProtection="1">
      <protection locked="0"/>
    </xf>
    <xf numFmtId="0" fontId="0" fillId="0" borderId="0" xfId="0" applyFill="1" applyProtection="1">
      <protection locked="0"/>
    </xf>
    <xf numFmtId="0" fontId="3" fillId="0" borderId="0" xfId="1" applyFont="1" applyFill="1" applyBorder="1" applyAlignment="1" applyProtection="1">
      <alignment vertical="top"/>
      <protection locked="0"/>
    </xf>
    <xf numFmtId="4" fontId="0" fillId="0" borderId="0" xfId="0" applyNumberFormat="1" applyProtection="1">
      <protection locked="0"/>
    </xf>
    <xf numFmtId="0" fontId="3" fillId="0" borderId="8" xfId="1" quotePrefix="1" applyFont="1" applyFill="1" applyBorder="1" applyAlignment="1" applyProtection="1">
      <alignment horizontal="center" vertical="top"/>
    </xf>
    <xf numFmtId="0" fontId="3" fillId="0" borderId="9" xfId="1" applyFont="1" applyFill="1" applyBorder="1" applyAlignment="1" applyProtection="1">
      <alignment vertical="top"/>
    </xf>
    <xf numFmtId="4" fontId="3" fillId="0" borderId="9" xfId="1" applyNumberFormat="1" applyFont="1" applyFill="1" applyBorder="1" applyAlignment="1" applyProtection="1">
      <alignment vertical="top"/>
      <protection locked="0"/>
    </xf>
    <xf numFmtId="4" fontId="3" fillId="0" borderId="10" xfId="1" applyNumberFormat="1" applyFont="1" applyFill="1" applyBorder="1" applyAlignment="1" applyProtection="1">
      <alignment vertical="top"/>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zoomScaleNormal="100" workbookViewId="0">
      <selection activeCell="E6" sqref="E6"/>
    </sheetView>
  </sheetViews>
  <sheetFormatPr baseColWidth="10" defaultColWidth="9.33203125" defaultRowHeight="10.199999999999999" x14ac:dyDescent="0.3"/>
  <cols>
    <col min="1" max="1" width="6.88671875" style="12" customWidth="1"/>
    <col min="2" max="2" width="39.5546875" style="12" customWidth="1"/>
    <col min="3" max="9" width="13.88671875" style="12" customWidth="1"/>
    <col min="10" max="256" width="9.33203125" style="20"/>
    <col min="257" max="257" width="6.88671875" style="20" customWidth="1"/>
    <col min="258" max="258" width="39.5546875" style="20" customWidth="1"/>
    <col min="259" max="265" width="13.88671875" style="20" customWidth="1"/>
    <col min="266" max="512" width="9.33203125" style="20"/>
    <col min="513" max="513" width="6.88671875" style="20" customWidth="1"/>
    <col min="514" max="514" width="39.5546875" style="20" customWidth="1"/>
    <col min="515" max="521" width="13.88671875" style="20" customWidth="1"/>
    <col min="522" max="768" width="9.33203125" style="20"/>
    <col min="769" max="769" width="6.88671875" style="20" customWidth="1"/>
    <col min="770" max="770" width="39.5546875" style="20" customWidth="1"/>
    <col min="771" max="777" width="13.88671875" style="20" customWidth="1"/>
    <col min="778" max="1024" width="9.33203125" style="20"/>
    <col min="1025" max="1025" width="6.88671875" style="20" customWidth="1"/>
    <col min="1026" max="1026" width="39.5546875" style="20" customWidth="1"/>
    <col min="1027" max="1033" width="13.88671875" style="20" customWidth="1"/>
    <col min="1034" max="1280" width="9.33203125" style="20"/>
    <col min="1281" max="1281" width="6.88671875" style="20" customWidth="1"/>
    <col min="1282" max="1282" width="39.5546875" style="20" customWidth="1"/>
    <col min="1283" max="1289" width="13.88671875" style="20" customWidth="1"/>
    <col min="1290" max="1536" width="9.33203125" style="20"/>
    <col min="1537" max="1537" width="6.88671875" style="20" customWidth="1"/>
    <col min="1538" max="1538" width="39.5546875" style="20" customWidth="1"/>
    <col min="1539" max="1545" width="13.88671875" style="20" customWidth="1"/>
    <col min="1546" max="1792" width="9.33203125" style="20"/>
    <col min="1793" max="1793" width="6.88671875" style="20" customWidth="1"/>
    <col min="1794" max="1794" width="39.5546875" style="20" customWidth="1"/>
    <col min="1795" max="1801" width="13.88671875" style="20" customWidth="1"/>
    <col min="1802" max="2048" width="9.33203125" style="20"/>
    <col min="2049" max="2049" width="6.88671875" style="20" customWidth="1"/>
    <col min="2050" max="2050" width="39.5546875" style="20" customWidth="1"/>
    <col min="2051" max="2057" width="13.88671875" style="20" customWidth="1"/>
    <col min="2058" max="2304" width="9.33203125" style="20"/>
    <col min="2305" max="2305" width="6.88671875" style="20" customWidth="1"/>
    <col min="2306" max="2306" width="39.5546875" style="20" customWidth="1"/>
    <col min="2307" max="2313" width="13.88671875" style="20" customWidth="1"/>
    <col min="2314" max="2560" width="9.33203125" style="20"/>
    <col min="2561" max="2561" width="6.88671875" style="20" customWidth="1"/>
    <col min="2562" max="2562" width="39.5546875" style="20" customWidth="1"/>
    <col min="2563" max="2569" width="13.88671875" style="20" customWidth="1"/>
    <col min="2570" max="2816" width="9.33203125" style="20"/>
    <col min="2817" max="2817" width="6.88671875" style="20" customWidth="1"/>
    <col min="2818" max="2818" width="39.5546875" style="20" customWidth="1"/>
    <col min="2819" max="2825" width="13.88671875" style="20" customWidth="1"/>
    <col min="2826" max="3072" width="9.33203125" style="20"/>
    <col min="3073" max="3073" width="6.88671875" style="20" customWidth="1"/>
    <col min="3074" max="3074" width="39.5546875" style="20" customWidth="1"/>
    <col min="3075" max="3081" width="13.88671875" style="20" customWidth="1"/>
    <col min="3082" max="3328" width="9.33203125" style="20"/>
    <col min="3329" max="3329" width="6.88671875" style="20" customWidth="1"/>
    <col min="3330" max="3330" width="39.5546875" style="20" customWidth="1"/>
    <col min="3331" max="3337" width="13.88671875" style="20" customWidth="1"/>
    <col min="3338" max="3584" width="9.33203125" style="20"/>
    <col min="3585" max="3585" width="6.88671875" style="20" customWidth="1"/>
    <col min="3586" max="3586" width="39.5546875" style="20" customWidth="1"/>
    <col min="3587" max="3593" width="13.88671875" style="20" customWidth="1"/>
    <col min="3594" max="3840" width="9.33203125" style="20"/>
    <col min="3841" max="3841" width="6.88671875" style="20" customWidth="1"/>
    <col min="3842" max="3842" width="39.5546875" style="20" customWidth="1"/>
    <col min="3843" max="3849" width="13.88671875" style="20" customWidth="1"/>
    <col min="3850" max="4096" width="9.33203125" style="20"/>
    <col min="4097" max="4097" width="6.88671875" style="20" customWidth="1"/>
    <col min="4098" max="4098" width="39.5546875" style="20" customWidth="1"/>
    <col min="4099" max="4105" width="13.88671875" style="20" customWidth="1"/>
    <col min="4106" max="4352" width="9.33203125" style="20"/>
    <col min="4353" max="4353" width="6.88671875" style="20" customWidth="1"/>
    <col min="4354" max="4354" width="39.5546875" style="20" customWidth="1"/>
    <col min="4355" max="4361" width="13.88671875" style="20" customWidth="1"/>
    <col min="4362" max="4608" width="9.33203125" style="20"/>
    <col min="4609" max="4609" width="6.88671875" style="20" customWidth="1"/>
    <col min="4610" max="4610" width="39.5546875" style="20" customWidth="1"/>
    <col min="4611" max="4617" width="13.88671875" style="20" customWidth="1"/>
    <col min="4618" max="4864" width="9.33203125" style="20"/>
    <col min="4865" max="4865" width="6.88671875" style="20" customWidth="1"/>
    <col min="4866" max="4866" width="39.5546875" style="20" customWidth="1"/>
    <col min="4867" max="4873" width="13.88671875" style="20" customWidth="1"/>
    <col min="4874" max="5120" width="9.33203125" style="20"/>
    <col min="5121" max="5121" width="6.88671875" style="20" customWidth="1"/>
    <col min="5122" max="5122" width="39.5546875" style="20" customWidth="1"/>
    <col min="5123" max="5129" width="13.88671875" style="20" customWidth="1"/>
    <col min="5130" max="5376" width="9.33203125" style="20"/>
    <col min="5377" max="5377" width="6.88671875" style="20" customWidth="1"/>
    <col min="5378" max="5378" width="39.5546875" style="20" customWidth="1"/>
    <col min="5379" max="5385" width="13.88671875" style="20" customWidth="1"/>
    <col min="5386" max="5632" width="9.33203125" style="20"/>
    <col min="5633" max="5633" width="6.88671875" style="20" customWidth="1"/>
    <col min="5634" max="5634" width="39.5546875" style="20" customWidth="1"/>
    <col min="5635" max="5641" width="13.88671875" style="20" customWidth="1"/>
    <col min="5642" max="5888" width="9.33203125" style="20"/>
    <col min="5889" max="5889" width="6.88671875" style="20" customWidth="1"/>
    <col min="5890" max="5890" width="39.5546875" style="20" customWidth="1"/>
    <col min="5891" max="5897" width="13.88671875" style="20" customWidth="1"/>
    <col min="5898" max="6144" width="9.33203125" style="20"/>
    <col min="6145" max="6145" width="6.88671875" style="20" customWidth="1"/>
    <col min="6146" max="6146" width="39.5546875" style="20" customWidth="1"/>
    <col min="6147" max="6153" width="13.88671875" style="20" customWidth="1"/>
    <col min="6154" max="6400" width="9.33203125" style="20"/>
    <col min="6401" max="6401" width="6.88671875" style="20" customWidth="1"/>
    <col min="6402" max="6402" width="39.5546875" style="20" customWidth="1"/>
    <col min="6403" max="6409" width="13.88671875" style="20" customWidth="1"/>
    <col min="6410" max="6656" width="9.33203125" style="20"/>
    <col min="6657" max="6657" width="6.88671875" style="20" customWidth="1"/>
    <col min="6658" max="6658" width="39.5546875" style="20" customWidth="1"/>
    <col min="6659" max="6665" width="13.88671875" style="20" customWidth="1"/>
    <col min="6666" max="6912" width="9.33203125" style="20"/>
    <col min="6913" max="6913" width="6.88671875" style="20" customWidth="1"/>
    <col min="6914" max="6914" width="39.5546875" style="20" customWidth="1"/>
    <col min="6915" max="6921" width="13.88671875" style="20" customWidth="1"/>
    <col min="6922" max="7168" width="9.33203125" style="20"/>
    <col min="7169" max="7169" width="6.88671875" style="20" customWidth="1"/>
    <col min="7170" max="7170" width="39.5546875" style="20" customWidth="1"/>
    <col min="7171" max="7177" width="13.88671875" style="20" customWidth="1"/>
    <col min="7178" max="7424" width="9.33203125" style="20"/>
    <col min="7425" max="7425" width="6.88671875" style="20" customWidth="1"/>
    <col min="7426" max="7426" width="39.5546875" style="20" customWidth="1"/>
    <col min="7427" max="7433" width="13.88671875" style="20" customWidth="1"/>
    <col min="7434" max="7680" width="9.33203125" style="20"/>
    <col min="7681" max="7681" width="6.88671875" style="20" customWidth="1"/>
    <col min="7682" max="7682" width="39.5546875" style="20" customWidth="1"/>
    <col min="7683" max="7689" width="13.88671875" style="20" customWidth="1"/>
    <col min="7690" max="7936" width="9.33203125" style="20"/>
    <col min="7937" max="7937" width="6.88671875" style="20" customWidth="1"/>
    <col min="7938" max="7938" width="39.5546875" style="20" customWidth="1"/>
    <col min="7939" max="7945" width="13.88671875" style="20" customWidth="1"/>
    <col min="7946" max="8192" width="9.33203125" style="20"/>
    <col min="8193" max="8193" width="6.88671875" style="20" customWidth="1"/>
    <col min="8194" max="8194" width="39.5546875" style="20" customWidth="1"/>
    <col min="8195" max="8201" width="13.88671875" style="20" customWidth="1"/>
    <col min="8202" max="8448" width="9.33203125" style="20"/>
    <col min="8449" max="8449" width="6.88671875" style="20" customWidth="1"/>
    <col min="8450" max="8450" width="39.5546875" style="20" customWidth="1"/>
    <col min="8451" max="8457" width="13.88671875" style="20" customWidth="1"/>
    <col min="8458" max="8704" width="9.33203125" style="20"/>
    <col min="8705" max="8705" width="6.88671875" style="20" customWidth="1"/>
    <col min="8706" max="8706" width="39.5546875" style="20" customWidth="1"/>
    <col min="8707" max="8713" width="13.88671875" style="20" customWidth="1"/>
    <col min="8714" max="8960" width="9.33203125" style="20"/>
    <col min="8961" max="8961" width="6.88671875" style="20" customWidth="1"/>
    <col min="8962" max="8962" width="39.5546875" style="20" customWidth="1"/>
    <col min="8963" max="8969" width="13.88671875" style="20" customWidth="1"/>
    <col min="8970" max="9216" width="9.33203125" style="20"/>
    <col min="9217" max="9217" width="6.88671875" style="20" customWidth="1"/>
    <col min="9218" max="9218" width="39.5546875" style="20" customWidth="1"/>
    <col min="9219" max="9225" width="13.88671875" style="20" customWidth="1"/>
    <col min="9226" max="9472" width="9.33203125" style="20"/>
    <col min="9473" max="9473" width="6.88671875" style="20" customWidth="1"/>
    <col min="9474" max="9474" width="39.5546875" style="20" customWidth="1"/>
    <col min="9475" max="9481" width="13.88671875" style="20" customWidth="1"/>
    <col min="9482" max="9728" width="9.33203125" style="20"/>
    <col min="9729" max="9729" width="6.88671875" style="20" customWidth="1"/>
    <col min="9730" max="9730" width="39.5546875" style="20" customWidth="1"/>
    <col min="9731" max="9737" width="13.88671875" style="20" customWidth="1"/>
    <col min="9738" max="9984" width="9.33203125" style="20"/>
    <col min="9985" max="9985" width="6.88671875" style="20" customWidth="1"/>
    <col min="9986" max="9986" width="39.5546875" style="20" customWidth="1"/>
    <col min="9987" max="9993" width="13.88671875" style="20" customWidth="1"/>
    <col min="9994" max="10240" width="9.33203125" style="20"/>
    <col min="10241" max="10241" width="6.88671875" style="20" customWidth="1"/>
    <col min="10242" max="10242" width="39.5546875" style="20" customWidth="1"/>
    <col min="10243" max="10249" width="13.88671875" style="20" customWidth="1"/>
    <col min="10250" max="10496" width="9.33203125" style="20"/>
    <col min="10497" max="10497" width="6.88671875" style="20" customWidth="1"/>
    <col min="10498" max="10498" width="39.5546875" style="20" customWidth="1"/>
    <col min="10499" max="10505" width="13.88671875" style="20" customWidth="1"/>
    <col min="10506" max="10752" width="9.33203125" style="20"/>
    <col min="10753" max="10753" width="6.88671875" style="20" customWidth="1"/>
    <col min="10754" max="10754" width="39.5546875" style="20" customWidth="1"/>
    <col min="10755" max="10761" width="13.88671875" style="20" customWidth="1"/>
    <col min="10762" max="11008" width="9.33203125" style="20"/>
    <col min="11009" max="11009" width="6.88671875" style="20" customWidth="1"/>
    <col min="11010" max="11010" width="39.5546875" style="20" customWidth="1"/>
    <col min="11011" max="11017" width="13.88671875" style="20" customWidth="1"/>
    <col min="11018" max="11264" width="9.33203125" style="20"/>
    <col min="11265" max="11265" width="6.88671875" style="20" customWidth="1"/>
    <col min="11266" max="11266" width="39.5546875" style="20" customWidth="1"/>
    <col min="11267" max="11273" width="13.88671875" style="20" customWidth="1"/>
    <col min="11274" max="11520" width="9.33203125" style="20"/>
    <col min="11521" max="11521" width="6.88671875" style="20" customWidth="1"/>
    <col min="11522" max="11522" width="39.5546875" style="20" customWidth="1"/>
    <col min="11523" max="11529" width="13.88671875" style="20" customWidth="1"/>
    <col min="11530" max="11776" width="9.33203125" style="20"/>
    <col min="11777" max="11777" width="6.88671875" style="20" customWidth="1"/>
    <col min="11778" max="11778" width="39.5546875" style="20" customWidth="1"/>
    <col min="11779" max="11785" width="13.88671875" style="20" customWidth="1"/>
    <col min="11786" max="12032" width="9.33203125" style="20"/>
    <col min="12033" max="12033" width="6.88671875" style="20" customWidth="1"/>
    <col min="12034" max="12034" width="39.5546875" style="20" customWidth="1"/>
    <col min="12035" max="12041" width="13.88671875" style="20" customWidth="1"/>
    <col min="12042" max="12288" width="9.33203125" style="20"/>
    <col min="12289" max="12289" width="6.88671875" style="20" customWidth="1"/>
    <col min="12290" max="12290" width="39.5546875" style="20" customWidth="1"/>
    <col min="12291" max="12297" width="13.88671875" style="20" customWidth="1"/>
    <col min="12298" max="12544" width="9.33203125" style="20"/>
    <col min="12545" max="12545" width="6.88671875" style="20" customWidth="1"/>
    <col min="12546" max="12546" width="39.5546875" style="20" customWidth="1"/>
    <col min="12547" max="12553" width="13.88671875" style="20" customWidth="1"/>
    <col min="12554" max="12800" width="9.33203125" style="20"/>
    <col min="12801" max="12801" width="6.88671875" style="20" customWidth="1"/>
    <col min="12802" max="12802" width="39.5546875" style="20" customWidth="1"/>
    <col min="12803" max="12809" width="13.88671875" style="20" customWidth="1"/>
    <col min="12810" max="13056" width="9.33203125" style="20"/>
    <col min="13057" max="13057" width="6.88671875" style="20" customWidth="1"/>
    <col min="13058" max="13058" width="39.5546875" style="20" customWidth="1"/>
    <col min="13059" max="13065" width="13.88671875" style="20" customWidth="1"/>
    <col min="13066" max="13312" width="9.33203125" style="20"/>
    <col min="13313" max="13313" width="6.88671875" style="20" customWidth="1"/>
    <col min="13314" max="13314" width="39.5546875" style="20" customWidth="1"/>
    <col min="13315" max="13321" width="13.88671875" style="20" customWidth="1"/>
    <col min="13322" max="13568" width="9.33203125" style="20"/>
    <col min="13569" max="13569" width="6.88671875" style="20" customWidth="1"/>
    <col min="13570" max="13570" width="39.5546875" style="20" customWidth="1"/>
    <col min="13571" max="13577" width="13.88671875" style="20" customWidth="1"/>
    <col min="13578" max="13824" width="9.33203125" style="20"/>
    <col min="13825" max="13825" width="6.88671875" style="20" customWidth="1"/>
    <col min="13826" max="13826" width="39.5546875" style="20" customWidth="1"/>
    <col min="13827" max="13833" width="13.88671875" style="20" customWidth="1"/>
    <col min="13834" max="14080" width="9.33203125" style="20"/>
    <col min="14081" max="14081" width="6.88671875" style="20" customWidth="1"/>
    <col min="14082" max="14082" width="39.5546875" style="20" customWidth="1"/>
    <col min="14083" max="14089" width="13.88671875" style="20" customWidth="1"/>
    <col min="14090" max="14336" width="9.33203125" style="20"/>
    <col min="14337" max="14337" width="6.88671875" style="20" customWidth="1"/>
    <col min="14338" max="14338" width="39.5546875" style="20" customWidth="1"/>
    <col min="14339" max="14345" width="13.88671875" style="20" customWidth="1"/>
    <col min="14346" max="14592" width="9.33203125" style="20"/>
    <col min="14593" max="14593" width="6.88671875" style="20" customWidth="1"/>
    <col min="14594" max="14594" width="39.5546875" style="20" customWidth="1"/>
    <col min="14595" max="14601" width="13.88671875" style="20" customWidth="1"/>
    <col min="14602" max="14848" width="9.33203125" style="20"/>
    <col min="14849" max="14849" width="6.88671875" style="20" customWidth="1"/>
    <col min="14850" max="14850" width="39.5546875" style="20" customWidth="1"/>
    <col min="14851" max="14857" width="13.88671875" style="20" customWidth="1"/>
    <col min="14858" max="15104" width="9.33203125" style="20"/>
    <col min="15105" max="15105" width="6.88671875" style="20" customWidth="1"/>
    <col min="15106" max="15106" width="39.5546875" style="20" customWidth="1"/>
    <col min="15107" max="15113" width="13.88671875" style="20" customWidth="1"/>
    <col min="15114" max="15360" width="9.33203125" style="20"/>
    <col min="15361" max="15361" width="6.88671875" style="20" customWidth="1"/>
    <col min="15362" max="15362" width="39.5546875" style="20" customWidth="1"/>
    <col min="15363" max="15369" width="13.88671875" style="20" customWidth="1"/>
    <col min="15370" max="15616" width="9.33203125" style="20"/>
    <col min="15617" max="15617" width="6.88671875" style="20" customWidth="1"/>
    <col min="15618" max="15618" width="39.5546875" style="20" customWidth="1"/>
    <col min="15619" max="15625" width="13.88671875" style="20" customWidth="1"/>
    <col min="15626" max="15872" width="9.33203125" style="20"/>
    <col min="15873" max="15873" width="6.88671875" style="20" customWidth="1"/>
    <col min="15874" max="15874" width="39.5546875" style="20" customWidth="1"/>
    <col min="15875" max="15881" width="13.88671875" style="20" customWidth="1"/>
    <col min="15882" max="16128" width="9.33203125" style="20"/>
    <col min="16129" max="16129" width="6.88671875" style="20" customWidth="1"/>
    <col min="16130" max="16130" width="39.5546875" style="20" customWidth="1"/>
    <col min="16131" max="16137" width="13.88671875" style="20" customWidth="1"/>
    <col min="16138" max="16384" width="9.33203125" style="20"/>
  </cols>
  <sheetData>
    <row r="1" spans="1:9" s="4" customFormat="1" ht="36" customHeight="1" x14ac:dyDescent="0.3">
      <c r="A1" s="1" t="s">
        <v>0</v>
      </c>
      <c r="B1" s="2"/>
      <c r="C1" s="2"/>
      <c r="D1" s="2"/>
      <c r="E1" s="2"/>
      <c r="F1" s="2"/>
      <c r="G1" s="2"/>
      <c r="H1" s="2"/>
      <c r="I1" s="3"/>
    </row>
    <row r="2" spans="1:9" s="8" customFormat="1" ht="20.399999999999999" x14ac:dyDescent="0.3">
      <c r="A2" s="5" t="s">
        <v>1</v>
      </c>
      <c r="B2" s="5" t="s">
        <v>2</v>
      </c>
      <c r="C2" s="6" t="s">
        <v>3</v>
      </c>
      <c r="D2" s="6" t="s">
        <v>4</v>
      </c>
      <c r="E2" s="6" t="s">
        <v>5</v>
      </c>
      <c r="F2" s="6" t="s">
        <v>6</v>
      </c>
      <c r="G2" s="6" t="s">
        <v>7</v>
      </c>
      <c r="H2" s="6" t="s">
        <v>8</v>
      </c>
      <c r="I2" s="7" t="s">
        <v>9</v>
      </c>
    </row>
    <row r="3" spans="1:9" s="12" customFormat="1" x14ac:dyDescent="0.3">
      <c r="A3" s="9">
        <v>90001</v>
      </c>
      <c r="B3" s="10" t="s">
        <v>10</v>
      </c>
      <c r="C3" s="11">
        <f>C8+C11+C15+C16</f>
        <v>12378915.699999999</v>
      </c>
      <c r="D3" s="11">
        <f>D8+D11+D15+D16</f>
        <v>23814683.32</v>
      </c>
      <c r="E3" s="11">
        <f>E8+E11+E15+E16</f>
        <v>36193599.019999996</v>
      </c>
      <c r="F3" s="11">
        <f>F8+F11+F15+F16</f>
        <v>-2998947.62</v>
      </c>
      <c r="G3" s="11">
        <f>G8+G11+G15+G16</f>
        <v>27183016.450000003</v>
      </c>
      <c r="H3" s="11">
        <f>+G3-C3</f>
        <v>14804100.750000004</v>
      </c>
      <c r="I3" s="11">
        <v>14804100.750000004</v>
      </c>
    </row>
    <row r="4" spans="1:9" s="12" customFormat="1" x14ac:dyDescent="0.3">
      <c r="A4" s="13">
        <v>10</v>
      </c>
      <c r="B4" s="12" t="s">
        <v>11</v>
      </c>
      <c r="C4" s="14"/>
      <c r="D4" s="14"/>
      <c r="E4" s="14"/>
      <c r="F4" s="14"/>
      <c r="G4" s="14"/>
      <c r="H4" s="11">
        <f t="shared" ref="H4:H16" si="0">+G4-C4</f>
        <v>0</v>
      </c>
      <c r="I4" s="15">
        <v>0</v>
      </c>
    </row>
    <row r="5" spans="1:9" s="12" customFormat="1" x14ac:dyDescent="0.3">
      <c r="A5" s="13">
        <v>20</v>
      </c>
      <c r="B5" s="12" t="s">
        <v>12</v>
      </c>
      <c r="C5" s="14"/>
      <c r="D5" s="14"/>
      <c r="E5" s="14"/>
      <c r="F5" s="14"/>
      <c r="G5" s="14"/>
      <c r="H5" s="11">
        <f t="shared" si="0"/>
        <v>0</v>
      </c>
      <c r="I5" s="15">
        <v>0</v>
      </c>
    </row>
    <row r="6" spans="1:9" s="12" customFormat="1" x14ac:dyDescent="0.3">
      <c r="A6" s="13">
        <v>30</v>
      </c>
      <c r="B6" s="12" t="s">
        <v>13</v>
      </c>
      <c r="C6" s="14"/>
      <c r="D6" s="14"/>
      <c r="E6" s="14"/>
      <c r="F6" s="14"/>
      <c r="G6" s="14"/>
      <c r="H6" s="11">
        <f t="shared" si="0"/>
        <v>0</v>
      </c>
      <c r="I6" s="15">
        <v>0</v>
      </c>
    </row>
    <row r="7" spans="1:9" s="12" customFormat="1" x14ac:dyDescent="0.3">
      <c r="A7" s="13">
        <v>40</v>
      </c>
      <c r="B7" s="12" t="s">
        <v>14</v>
      </c>
      <c r="C7" s="14"/>
      <c r="D7" s="14"/>
      <c r="E7" s="14"/>
      <c r="F7" s="14"/>
      <c r="G7" s="14"/>
      <c r="H7" s="11">
        <f t="shared" si="0"/>
        <v>0</v>
      </c>
      <c r="I7" s="15">
        <v>0</v>
      </c>
    </row>
    <row r="8" spans="1:9" s="12" customFormat="1" ht="14.4" x14ac:dyDescent="0.3">
      <c r="A8" s="13">
        <v>50</v>
      </c>
      <c r="B8" s="12" t="s">
        <v>15</v>
      </c>
      <c r="C8" s="11">
        <f>C9+C10</f>
        <v>299300</v>
      </c>
      <c r="D8" s="11">
        <f>D9+D10</f>
        <v>2065.7199999999998</v>
      </c>
      <c r="E8" s="11">
        <f>E9+E10</f>
        <v>301365.71999999997</v>
      </c>
      <c r="F8" s="11">
        <f>F9+F10</f>
        <v>0</v>
      </c>
      <c r="G8" s="11">
        <f>G9+G10</f>
        <v>112061.26</v>
      </c>
      <c r="H8" s="11">
        <f t="shared" si="0"/>
        <v>-187238.74</v>
      </c>
      <c r="I8" s="16">
        <v>-187238.74</v>
      </c>
    </row>
    <row r="9" spans="1:9" s="12" customFormat="1" ht="14.4" x14ac:dyDescent="0.3">
      <c r="A9" s="13">
        <v>51</v>
      </c>
      <c r="B9" s="17" t="s">
        <v>16</v>
      </c>
      <c r="C9" s="18">
        <v>299300</v>
      </c>
      <c r="D9" s="18">
        <v>2065.7199999999998</v>
      </c>
      <c r="E9" s="18">
        <v>301365.71999999997</v>
      </c>
      <c r="F9" s="19">
        <v>0</v>
      </c>
      <c r="G9" s="18">
        <v>112061.26</v>
      </c>
      <c r="H9" s="11">
        <f t="shared" si="0"/>
        <v>-187238.74</v>
      </c>
      <c r="I9" s="16">
        <v>-187238.74</v>
      </c>
    </row>
    <row r="10" spans="1:9" s="12" customFormat="1" x14ac:dyDescent="0.3">
      <c r="A10" s="13">
        <v>52</v>
      </c>
      <c r="B10" s="17" t="s">
        <v>17</v>
      </c>
      <c r="C10" s="14"/>
      <c r="D10" s="14"/>
      <c r="E10" s="14"/>
      <c r="F10" s="14"/>
      <c r="G10" s="14"/>
      <c r="H10" s="11">
        <f t="shared" si="0"/>
        <v>0</v>
      </c>
      <c r="I10" s="20">
        <v>0</v>
      </c>
    </row>
    <row r="11" spans="1:9" s="12" customFormat="1" ht="14.4" x14ac:dyDescent="0.3">
      <c r="A11" s="13">
        <v>60</v>
      </c>
      <c r="B11" s="12" t="s">
        <v>18</v>
      </c>
      <c r="C11" s="11">
        <f>C12+C13</f>
        <v>1000</v>
      </c>
      <c r="D11" s="11">
        <f>D12+D13</f>
        <v>2576302.46</v>
      </c>
      <c r="E11" s="11">
        <f>E12+E13</f>
        <v>2577302.46</v>
      </c>
      <c r="F11" s="11">
        <f>F12+F13</f>
        <v>0</v>
      </c>
      <c r="G11" s="11">
        <f>G12+G13</f>
        <v>606010.43000000005</v>
      </c>
      <c r="H11" s="11">
        <f t="shared" si="0"/>
        <v>605010.43000000005</v>
      </c>
      <c r="I11" s="21">
        <v>605010.43000000005</v>
      </c>
    </row>
    <row r="12" spans="1:9" s="12" customFormat="1" ht="14.4" x14ac:dyDescent="0.3">
      <c r="A12" s="13">
        <v>61</v>
      </c>
      <c r="B12" s="17" t="s">
        <v>16</v>
      </c>
      <c r="C12" s="21">
        <v>1000</v>
      </c>
      <c r="D12" s="21">
        <v>2576302.46</v>
      </c>
      <c r="E12" s="21">
        <v>2577302.46</v>
      </c>
      <c r="F12" s="16">
        <v>0</v>
      </c>
      <c r="G12" s="21">
        <v>606010.43000000005</v>
      </c>
      <c r="H12" s="11">
        <f t="shared" si="0"/>
        <v>605010.43000000005</v>
      </c>
      <c r="I12" s="20">
        <v>605010.43000000005</v>
      </c>
    </row>
    <row r="13" spans="1:9" s="12" customFormat="1" ht="14.4" x14ac:dyDescent="0.3">
      <c r="A13" s="13">
        <v>62</v>
      </c>
      <c r="B13" s="17" t="s">
        <v>17</v>
      </c>
      <c r="C13" s="14"/>
      <c r="D13" s="14"/>
      <c r="E13" s="14"/>
      <c r="F13" s="14"/>
      <c r="G13" s="14"/>
      <c r="H13" s="11">
        <f t="shared" si="0"/>
        <v>0</v>
      </c>
      <c r="I13" s="16">
        <v>0</v>
      </c>
    </row>
    <row r="14" spans="1:9" s="12" customFormat="1" x14ac:dyDescent="0.3">
      <c r="A14" s="13">
        <v>70</v>
      </c>
      <c r="B14" s="12" t="s">
        <v>19</v>
      </c>
      <c r="C14" s="14"/>
      <c r="D14" s="14"/>
      <c r="E14" s="14"/>
      <c r="F14" s="14"/>
      <c r="G14" s="14"/>
      <c r="H14" s="11">
        <f t="shared" si="0"/>
        <v>0</v>
      </c>
      <c r="I14" s="20">
        <v>0</v>
      </c>
    </row>
    <row r="15" spans="1:9" s="12" customFormat="1" ht="14.4" x14ac:dyDescent="0.3">
      <c r="A15" s="13">
        <v>80</v>
      </c>
      <c r="B15" s="12" t="s">
        <v>20</v>
      </c>
      <c r="C15" s="16">
        <v>0</v>
      </c>
      <c r="D15" s="21">
        <v>4004797</v>
      </c>
      <c r="E15" s="21">
        <v>4004797</v>
      </c>
      <c r="F15" s="21">
        <v>-1383514</v>
      </c>
      <c r="G15" s="21">
        <v>5388311</v>
      </c>
      <c r="H15" s="11">
        <f t="shared" si="0"/>
        <v>5388311</v>
      </c>
      <c r="I15" s="21">
        <v>5388311</v>
      </c>
    </row>
    <row r="16" spans="1:9" s="12" customFormat="1" ht="14.4" x14ac:dyDescent="0.3">
      <c r="A16" s="13">
        <v>90</v>
      </c>
      <c r="B16" s="12" t="s">
        <v>21</v>
      </c>
      <c r="C16" s="21">
        <v>12078615.699999999</v>
      </c>
      <c r="D16" s="21">
        <v>17231518.140000001</v>
      </c>
      <c r="E16" s="21">
        <v>29310133.84</v>
      </c>
      <c r="F16" s="21">
        <v>-1615433.62</v>
      </c>
      <c r="G16" s="21">
        <v>21076633.760000002</v>
      </c>
      <c r="H16" s="11">
        <f t="shared" si="0"/>
        <v>8998018.0600000024</v>
      </c>
      <c r="I16" s="21">
        <v>8998018.0600000024</v>
      </c>
    </row>
    <row r="17" spans="1:9" s="12" customFormat="1" x14ac:dyDescent="0.3">
      <c r="A17" s="22" t="s">
        <v>22</v>
      </c>
      <c r="B17" s="23" t="s">
        <v>23</v>
      </c>
      <c r="C17" s="24"/>
      <c r="D17" s="24"/>
      <c r="E17" s="24"/>
      <c r="F17" s="24"/>
      <c r="G17" s="24"/>
      <c r="H17" s="24"/>
      <c r="I17" s="25"/>
    </row>
  </sheetData>
  <mergeCells count="1">
    <mergeCell ref="A1:I1"/>
  </mergeCells>
  <dataValidations count="9">
    <dataValidation allowBlank="1" showInputMessage="1" showErrorMessage="1" prompt="Sólo aplica cuando el importe de la columna de diferencia sea mayor a cero"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Se refiere al código asignado por el CONAC de acuerdo a la estructura del Clasificador por Rubros de Ingreso. (DOF-9-dic-09). A dos dígitos."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Recaudado menos estimado"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e refiere al nombre que se asigna a cada uno de los desagregados que se señalan."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Son los importes que se aprueban anualmente en la Ley de Ingresos, e incluyen los Impuestos, Cuotas y Aportaciones de Seguridad Social, Contribuciones de Mejoras, Derechos, Productos, Aprovechamien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Las modificaciones realizadas al Pronóstico de Ingresos "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s>
  <pageMargins left="0.7" right="0.7" top="0.75" bottom="0.75" header="0.3" footer="0.3"/>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2017-07-20T16:51:13Z</dcterms:created>
  <dcterms:modified xsi:type="dcterms:W3CDTF">2017-07-20T16:52:16Z</dcterms:modified>
</cp:coreProperties>
</file>